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1 PBP Calculater" sheetId="1" r:id="rId4"/>
  </sheets>
</workbook>
</file>

<file path=xl/sharedStrings.xml><?xml version="1.0" encoding="utf-8"?>
<sst xmlns="http://schemas.openxmlformats.org/spreadsheetml/2006/main" uniqueCount="25">
  <si>
    <t>Performance-Based Pay Calculator</t>
  </si>
  <si>
    <t>Sally Sails</t>
  </si>
  <si>
    <t>Name:</t>
  </si>
  <si>
    <t>7/1/05 - 7/15/05</t>
  </si>
  <si>
    <t>Period:</t>
  </si>
  <si>
    <t>Hourly Rate:</t>
  </si>
  <si>
    <t>Sales/hour breakeven:</t>
  </si>
  <si>
    <t>Desired Selling cost</t>
  </si>
  <si>
    <t>Break even revenue</t>
  </si>
  <si>
    <t>Hours Worked:</t>
  </si>
  <si>
    <t>Base Pay:</t>
  </si>
  <si>
    <t>Net Sales:</t>
  </si>
  <si>
    <t>Performance pay</t>
  </si>
  <si>
    <t>Total Pay</t>
  </si>
  <si>
    <t>(If Greater then Base Pay)</t>
  </si>
  <si>
    <t>Selling cost</t>
  </si>
  <si>
    <t>Instructions (enter highlighted values in blue):</t>
  </si>
  <si>
    <t>Enter Employee Name</t>
  </si>
  <si>
    <t>All other values will self-populate based on your input.</t>
  </si>
  <si>
    <t>Enter Pay Period Dates</t>
  </si>
  <si>
    <t>Enter Hourly Rate</t>
  </si>
  <si>
    <t>Enter desired sales cost</t>
  </si>
  <si>
    <t>Enter Hours Worked</t>
  </si>
  <si>
    <t>Enter Net Sales for Pay Period</t>
  </si>
  <si>
    <r>
      <rPr>
        <u val="single"/>
        <sz val="10"/>
        <color indexed="17"/>
        <rFont val="Arial"/>
      </rPr>
      <t>management-one.com</t>
    </r>
  </si>
</sst>
</file>

<file path=xl/styles.xml><?xml version="1.0" encoding="utf-8"?>
<styleSheet xmlns="http://schemas.openxmlformats.org/spreadsheetml/2006/main">
  <numFmts count="4">
    <numFmt numFmtId="0" formatCode="General"/>
    <numFmt numFmtId="59" formatCode="h&quot;.&quot;mm&quot; &quot;AM/PM"/>
    <numFmt numFmtId="60" formatCode="[$$-409] #,##0.00"/>
    <numFmt numFmtId="61" formatCode="[$$-409] #,##0"/>
  </numFmts>
  <fonts count="18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20"/>
      <color indexed="8"/>
      <name val="Arial"/>
    </font>
    <font>
      <sz val="20"/>
      <color indexed="8"/>
      <name val="Arial"/>
    </font>
    <font>
      <b val="1"/>
      <sz val="12"/>
      <color indexed="8"/>
      <name val="Arial"/>
    </font>
    <font>
      <sz val="12"/>
      <color indexed="14"/>
      <name val="Arial"/>
    </font>
    <font>
      <sz val="12"/>
      <color indexed="8"/>
      <name val="Arial"/>
    </font>
    <font>
      <i val="1"/>
      <sz val="12"/>
      <color indexed="14"/>
      <name val="Arial"/>
    </font>
    <font>
      <b val="1"/>
      <sz val="12"/>
      <color indexed="16"/>
      <name val="Arial"/>
    </font>
    <font>
      <sz val="12"/>
      <color indexed="10"/>
      <name val="Arial"/>
    </font>
    <font>
      <b val="1"/>
      <sz val="14"/>
      <color indexed="10"/>
      <name val="Arial"/>
    </font>
    <font>
      <b val="1"/>
      <i val="1"/>
      <sz val="12"/>
      <color indexed="16"/>
      <name val="Arial"/>
    </font>
    <font>
      <sz val="12"/>
      <color indexed="16"/>
      <name val="Arial"/>
    </font>
    <font>
      <b val="1"/>
      <sz val="12"/>
      <color indexed="17"/>
      <name val="Arial"/>
    </font>
    <font>
      <sz val="10"/>
      <color indexed="17"/>
      <name val="Arial"/>
    </font>
    <font>
      <u val="single"/>
      <sz val="10"/>
      <color indexed="17"/>
      <name val="Arial"/>
    </font>
    <font>
      <sz val="10"/>
      <color indexed="1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10"/>
      </bottom>
      <diagonal/>
    </border>
    <border>
      <left style="thin">
        <color indexed="9"/>
      </left>
      <right style="medium">
        <color indexed="10"/>
      </right>
      <top style="thin">
        <color indexed="9"/>
      </top>
      <bottom style="thin">
        <color indexed="9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9"/>
      </bottom>
      <diagonal/>
    </border>
    <border>
      <left style="thin">
        <color indexed="10"/>
      </left>
      <right style="medium">
        <color indexed="10"/>
      </right>
      <top style="thin">
        <color indexed="9"/>
      </top>
      <bottom style="thin">
        <color indexed="9"/>
      </bottom>
      <diagonal/>
    </border>
    <border>
      <left style="medium">
        <color indexed="1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0"/>
      </top>
      <bottom/>
      <diagonal/>
    </border>
    <border>
      <left style="thin">
        <color indexed="9"/>
      </left>
      <right style="medium">
        <color indexed="10"/>
      </right>
      <top style="thin">
        <color indexed="9"/>
      </top>
      <bottom/>
      <diagonal/>
    </border>
    <border>
      <left/>
      <right/>
      <top/>
      <bottom/>
      <diagonal/>
    </border>
    <border>
      <left style="medium">
        <color indexed="10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10"/>
      </right>
      <top/>
      <bottom style="thin">
        <color indexed="9"/>
      </bottom>
      <diagonal/>
    </border>
    <border>
      <left style="medium">
        <color indexed="1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9"/>
      </left>
      <right style="thin">
        <color indexed="9"/>
      </right>
      <top style="medium">
        <color indexed="10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3" borderId="5" applyNumberFormat="0" applyFont="1" applyFill="1" applyBorder="1" applyAlignment="1" applyProtection="0">
      <alignment horizontal="center" vertical="bottom"/>
    </xf>
    <xf numFmtId="0" fontId="0" fillId="3" borderId="6" applyNumberFormat="0" applyFont="1" applyFill="1" applyBorder="1" applyAlignment="1" applyProtection="0">
      <alignment horizontal="center" vertical="bottom"/>
    </xf>
    <xf numFmtId="0" fontId="0" borderId="7" applyNumberFormat="0" applyFont="1" applyFill="0" applyBorder="1" applyAlignment="1" applyProtection="0">
      <alignment vertical="bottom"/>
    </xf>
    <xf numFmtId="49" fontId="3" fillId="2" borderId="8" applyNumberFormat="1" applyFont="1" applyFill="1" applyBorder="1" applyAlignment="1" applyProtection="0">
      <alignment horizontal="center" vertical="center"/>
    </xf>
    <xf numFmtId="0" fontId="4" fillId="4" borderId="9" applyNumberFormat="0" applyFont="1" applyFill="1" applyBorder="1" applyAlignment="1" applyProtection="0">
      <alignment horizontal="center" vertical="center"/>
    </xf>
    <xf numFmtId="0" fontId="4" fillId="4" borderId="10" applyNumberFormat="0" applyFont="1" applyFill="1" applyBorder="1" applyAlignment="1" applyProtection="0">
      <alignment horizontal="center" vertical="center"/>
    </xf>
    <xf numFmtId="59" fontId="0" borderId="7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59" fontId="5" fillId="5" borderId="11" applyNumberFormat="1" applyFont="1" applyFill="1" applyBorder="1" applyAlignment="1" applyProtection="0">
      <alignment vertical="bottom"/>
    </xf>
    <xf numFmtId="49" fontId="6" fillId="2" borderId="12" applyNumberFormat="1" applyFont="1" applyFill="1" applyBorder="1" applyAlignment="1" applyProtection="0">
      <alignment vertical="bottom"/>
    </xf>
    <xf numFmtId="0" fontId="6" fillId="6" borderId="12" applyNumberFormat="0" applyFont="1" applyFill="1" applyBorder="1" applyAlignment="1" applyProtection="0">
      <alignment vertical="bottom"/>
    </xf>
    <xf numFmtId="59" fontId="7" borderId="12" applyNumberFormat="1" applyFont="1" applyFill="0" applyBorder="1" applyAlignment="1" applyProtection="0">
      <alignment vertical="bottom"/>
    </xf>
    <xf numFmtId="59" fontId="7" borderId="13" applyNumberFormat="1" applyFont="1" applyFill="0" applyBorder="1" applyAlignment="1" applyProtection="0">
      <alignment vertical="bottom"/>
    </xf>
    <xf numFmtId="4" fontId="0" borderId="7" applyNumberFormat="1" applyFont="1" applyFill="0" applyBorder="1" applyAlignment="1" applyProtection="0">
      <alignment vertical="bottom"/>
    </xf>
    <xf numFmtId="49" fontId="5" fillId="5" borderId="11" applyNumberFormat="1" applyFont="1" applyFill="1" applyBorder="1" applyAlignment="1" applyProtection="0">
      <alignment horizontal="right" vertical="bottom"/>
    </xf>
    <xf numFmtId="0" fontId="7" borderId="12" applyNumberFormat="0" applyFont="1" applyFill="0" applyBorder="1" applyAlignment="1" applyProtection="0">
      <alignment vertical="bottom"/>
    </xf>
    <xf numFmtId="0" fontId="7" borderId="14" applyNumberFormat="0" applyFont="1" applyFill="0" applyBorder="1" applyAlignment="1" applyProtection="0">
      <alignment horizontal="right" vertical="bottom"/>
    </xf>
    <xf numFmtId="59" fontId="5" fillId="5" borderId="11" applyNumberFormat="1" applyFont="1" applyFill="1" applyBorder="1" applyAlignment="1" applyProtection="0">
      <alignment horizontal="right" vertical="bottom"/>
    </xf>
    <xf numFmtId="59" fontId="7" fillId="2" borderId="12" applyNumberFormat="1" applyFont="1" applyFill="1" applyBorder="1" applyAlignment="1" applyProtection="0">
      <alignment vertical="bottom"/>
    </xf>
    <xf numFmtId="60" fontId="8" fillId="2" borderId="12" applyNumberFormat="1" applyFont="1" applyFill="1" applyBorder="1" applyAlignment="1" applyProtection="0">
      <alignment vertical="bottom"/>
    </xf>
    <xf numFmtId="2" fontId="7" fillId="2" borderId="12" applyNumberFormat="1" applyFont="1" applyFill="1" applyBorder="1" applyAlignment="1" applyProtection="0">
      <alignment vertical="bottom"/>
    </xf>
    <xf numFmtId="49" fontId="5" borderId="12" applyNumberFormat="1" applyFont="1" applyFill="0" applyBorder="1" applyAlignment="1" applyProtection="0">
      <alignment horizontal="right" vertical="bottom"/>
    </xf>
    <xf numFmtId="60" fontId="5" borderId="12" applyNumberFormat="1" applyFont="1" applyFill="0" applyBorder="1" applyAlignment="1" applyProtection="0">
      <alignment horizontal="center" vertical="bottom"/>
    </xf>
    <xf numFmtId="0" fontId="7" borderId="14" applyNumberFormat="0" applyFont="1" applyFill="0" applyBorder="1" applyAlignment="1" applyProtection="0">
      <alignment vertical="bottom"/>
    </xf>
    <xf numFmtId="10" fontId="0" borderId="7" applyNumberFormat="1" applyFont="1" applyFill="0" applyBorder="1" applyAlignment="1" applyProtection="0">
      <alignment vertical="bottom"/>
    </xf>
    <xf numFmtId="10" fontId="6" fillId="2" borderId="12" applyNumberFormat="1" applyFont="1" applyFill="1" applyBorder="1" applyAlignment="1" applyProtection="0">
      <alignment vertical="bottom"/>
    </xf>
    <xf numFmtId="61" fontId="5" borderId="12" applyNumberFormat="1" applyFont="1" applyFill="0" applyBorder="1" applyAlignment="1" applyProtection="0">
      <alignment horizontal="center" vertical="bottom"/>
    </xf>
    <xf numFmtId="4" fontId="6" fillId="2" borderId="12" applyNumberFormat="1" applyFont="1" applyFill="1" applyBorder="1" applyAlignment="1" applyProtection="0">
      <alignment vertical="bottom"/>
    </xf>
    <xf numFmtId="49" fontId="9" borderId="12" applyNumberFormat="1" applyFont="1" applyFill="0" applyBorder="1" applyAlignment="1" applyProtection="0">
      <alignment horizontal="right" vertical="bottom"/>
    </xf>
    <xf numFmtId="4" fontId="9" borderId="12" applyNumberFormat="1" applyFont="1" applyFill="0" applyBorder="1" applyAlignment="1" applyProtection="0">
      <alignment horizontal="center" vertical="bottom"/>
    </xf>
    <xf numFmtId="60" fontId="6" fillId="2" borderId="12" applyNumberFormat="1" applyFont="1" applyFill="1" applyBorder="1" applyAlignment="1" applyProtection="0">
      <alignment vertical="bottom"/>
    </xf>
    <xf numFmtId="59" fontId="7" borderId="12" applyNumberFormat="1" applyFont="1" applyFill="0" applyBorder="1" applyAlignment="1" applyProtection="0">
      <alignment horizontal="right" vertical="bottom"/>
    </xf>
    <xf numFmtId="4" fontId="7" borderId="12" applyNumberFormat="1" applyFont="1" applyFill="0" applyBorder="1" applyAlignment="1" applyProtection="0">
      <alignment vertical="bottom"/>
    </xf>
    <xf numFmtId="59" fontId="7" borderId="15" applyNumberFormat="1" applyFont="1" applyFill="0" applyBorder="1" applyAlignment="1" applyProtection="0">
      <alignment horizontal="right" vertical="bottom"/>
    </xf>
    <xf numFmtId="60" fontId="7" borderId="16" applyNumberFormat="1" applyFont="1" applyFill="0" applyBorder="1" applyAlignment="1" applyProtection="0">
      <alignment vertical="bottom"/>
    </xf>
    <xf numFmtId="59" fontId="7" borderId="16" applyNumberFormat="1" applyFont="1" applyFill="0" applyBorder="1" applyAlignment="1" applyProtection="0">
      <alignment vertical="bottom"/>
    </xf>
    <xf numFmtId="59" fontId="7" borderId="16" applyNumberFormat="1" applyFont="1" applyFill="0" applyBorder="1" applyAlignment="1" applyProtection="0">
      <alignment horizontal="right" vertical="bottom"/>
    </xf>
    <xf numFmtId="4" fontId="7" borderId="16" applyNumberFormat="1" applyFont="1" applyFill="0" applyBorder="1" applyAlignment="1" applyProtection="0">
      <alignment vertical="bottom"/>
    </xf>
    <xf numFmtId="0" fontId="7" borderId="17" applyNumberFormat="0" applyFont="1" applyFill="0" applyBorder="1" applyAlignment="1" applyProtection="0">
      <alignment vertical="bottom"/>
    </xf>
    <xf numFmtId="59" fontId="10" fillId="4" borderId="8" applyNumberFormat="1" applyFont="1" applyFill="1" applyBorder="1" applyAlignment="1" applyProtection="0">
      <alignment horizontal="right" vertical="bottom"/>
    </xf>
    <xf numFmtId="60" fontId="10" fillId="4" borderId="18" applyNumberFormat="1" applyFont="1" applyFill="1" applyBorder="1" applyAlignment="1" applyProtection="0">
      <alignment vertical="bottom"/>
    </xf>
    <xf numFmtId="59" fontId="10" fillId="4" borderId="18" applyNumberFormat="1" applyFont="1" applyFill="1" applyBorder="1" applyAlignment="1" applyProtection="0">
      <alignment vertical="bottom"/>
    </xf>
    <xf numFmtId="59" fontId="10" fillId="4" borderId="18" applyNumberFormat="1" applyFont="1" applyFill="1" applyBorder="1" applyAlignment="1" applyProtection="0">
      <alignment horizontal="right" vertical="bottom"/>
    </xf>
    <xf numFmtId="4" fontId="10" fillId="4" borderId="18" applyNumberFormat="1" applyFont="1" applyFill="1" applyBorder="1" applyAlignment="1" applyProtection="0">
      <alignment vertical="bottom"/>
    </xf>
    <xf numFmtId="0" fontId="10" fillId="4" borderId="10" applyNumberFormat="0" applyFont="1" applyFill="1" applyBorder="1" applyAlignment="1" applyProtection="0">
      <alignment vertical="bottom"/>
    </xf>
    <xf numFmtId="59" fontId="7" borderId="19" applyNumberFormat="1" applyFont="1" applyFill="0" applyBorder="1" applyAlignment="1" applyProtection="0">
      <alignment vertical="bottom"/>
    </xf>
    <xf numFmtId="0" fontId="7" borderId="20" applyNumberFormat="0" applyFont="1" applyFill="0" applyBorder="1" applyAlignment="1" applyProtection="0">
      <alignment vertical="bottom"/>
    </xf>
    <xf numFmtId="59" fontId="7" borderId="20" applyNumberFormat="1" applyFont="1" applyFill="0" applyBorder="1" applyAlignment="1" applyProtection="0">
      <alignment vertical="bottom"/>
    </xf>
    <xf numFmtId="10" fontId="7" borderId="20" applyNumberFormat="1" applyFont="1" applyFill="0" applyBorder="1" applyAlignment="1" applyProtection="0">
      <alignment horizontal="center" vertical="bottom"/>
    </xf>
    <xf numFmtId="59" fontId="7" borderId="21" applyNumberFormat="1" applyFont="1" applyFill="0" applyBorder="1" applyAlignment="1" applyProtection="0">
      <alignment vertical="bottom"/>
    </xf>
    <xf numFmtId="49" fontId="11" borderId="7" applyNumberFormat="1" applyFont="1" applyFill="0" applyBorder="1" applyAlignment="1" applyProtection="0">
      <alignment horizontal="right" vertical="bottom"/>
    </xf>
    <xf numFmtId="60" fontId="9" borderId="1" applyNumberFormat="1" applyFont="1" applyFill="0" applyBorder="1" applyAlignment="1" applyProtection="0">
      <alignment vertical="bottom"/>
    </xf>
    <xf numFmtId="0" fontId="7" borderId="1" applyNumberFormat="0" applyFont="1" applyFill="0" applyBorder="1" applyAlignment="1" applyProtection="0">
      <alignment vertical="bottom"/>
    </xf>
    <xf numFmtId="49" fontId="11" borderId="1" applyNumberFormat="1" applyFont="1" applyFill="0" applyBorder="1" applyAlignment="1" applyProtection="0">
      <alignment horizontal="right" vertical="bottom"/>
    </xf>
    <xf numFmtId="60" fontId="9" borderId="1" applyNumberFormat="1" applyFont="1" applyFill="0" applyBorder="1" applyAlignment="1" applyProtection="0">
      <alignment horizontal="right" vertical="bottom"/>
    </xf>
    <xf numFmtId="4" fontId="7" borderId="3" applyNumberFormat="1" applyFont="1" applyFill="0" applyBorder="1" applyAlignment="1" applyProtection="0">
      <alignment vertical="bottom"/>
    </xf>
    <xf numFmtId="49" fontId="12" borderId="7" applyNumberFormat="1" applyFont="1" applyFill="0" applyBorder="1" applyAlignment="1" applyProtection="0">
      <alignment vertical="bottom"/>
    </xf>
    <xf numFmtId="4" fontId="13" borderId="1" applyNumberFormat="1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  <xf numFmtId="9" fontId="5" borderId="1" applyNumberFormat="1" applyFont="1" applyFill="0" applyBorder="1" applyAlignment="1" applyProtection="0">
      <alignment vertical="bottom"/>
    </xf>
    <xf numFmtId="59" fontId="7" borderId="3" applyNumberFormat="1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14" fillId="2" borderId="8" applyNumberFormat="1" applyFont="1" applyFill="1" applyBorder="1" applyAlignment="1" applyProtection="0">
      <alignment vertical="bottom"/>
    </xf>
    <xf numFmtId="0" fontId="15" fillId="2" borderId="18" applyNumberFormat="0" applyFont="1" applyFill="1" applyBorder="1" applyAlignment="1" applyProtection="0">
      <alignment vertical="bottom"/>
    </xf>
    <xf numFmtId="59" fontId="15" fillId="2" borderId="18" applyNumberFormat="1" applyFont="1" applyFill="1" applyBorder="1" applyAlignment="1" applyProtection="0">
      <alignment vertical="bottom"/>
    </xf>
    <xf numFmtId="10" fontId="15" fillId="2" borderId="18" applyNumberFormat="1" applyFont="1" applyFill="1" applyBorder="1" applyAlignment="1" applyProtection="0">
      <alignment horizontal="center" vertical="bottom"/>
    </xf>
    <xf numFmtId="59" fontId="15" fillId="2" borderId="10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49" fontId="15" fillId="2" borderId="8" applyNumberFormat="1" applyFont="1" applyFill="1" applyBorder="1" applyAlignment="1" applyProtection="0">
      <alignment horizontal="left" vertical="bottom"/>
    </xf>
    <xf numFmtId="49" fontId="15" fillId="2" borderId="18" applyNumberFormat="1" applyFont="1" applyFill="1" applyBorder="1" applyAlignment="1" applyProtection="0">
      <alignment vertical="bottom"/>
    </xf>
    <xf numFmtId="59" fontId="15" fillId="2" borderId="18" applyNumberFormat="1" applyFont="1" applyFill="1" applyBorder="1" applyAlignment="1" applyProtection="0">
      <alignment horizontal="right" vertical="bottom"/>
    </xf>
    <xf numFmtId="4" fontId="15" fillId="2" borderId="18" applyNumberFormat="1" applyFont="1" applyFill="1" applyBorder="1" applyAlignment="1" applyProtection="0">
      <alignment vertical="bottom"/>
    </xf>
    <xf numFmtId="59" fontId="15" fillId="2" borderId="8" applyNumberFormat="1" applyFont="1" applyFill="1" applyBorder="1" applyAlignment="1" applyProtection="0">
      <alignment horizontal="left" vertical="bottom"/>
    </xf>
    <xf numFmtId="49" fontId="15" fillId="2" borderId="24" applyNumberFormat="1" applyFont="1" applyFill="1" applyBorder="1" applyAlignment="1" applyProtection="0">
      <alignment horizontal="right" vertical="bottom"/>
    </xf>
    <xf numFmtId="59" fontId="17" fillId="4" borderId="25" applyNumberFormat="1" applyFont="1" applyFill="1" applyBorder="1" applyAlignment="1" applyProtection="0">
      <alignment horizontal="right" vertical="bottom"/>
    </xf>
    <xf numFmtId="59" fontId="17" fillId="4" borderId="26" applyNumberFormat="1" applyFont="1" applyFill="1" applyBorder="1" applyAlignment="1" applyProtection="0">
      <alignment horizontal="right" vertical="bottom"/>
    </xf>
    <xf numFmtId="59" fontId="0" borderId="27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664787"/>
      <rgbColor rgb="ffffffff"/>
      <rgbColor rgb="ffeeece1"/>
      <rgbColor rgb="fff2f2f2"/>
      <rgbColor rgb="ff0070c0"/>
      <rgbColor rgb="ffffff99"/>
      <rgbColor rgb="ff006411"/>
      <rgbColor rgb="ff8f8f8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190500</xdr:colOff>
      <xdr:row>1</xdr:row>
      <xdr:rowOff>25400</xdr:rowOff>
    </xdr:from>
    <xdr:to>
      <xdr:col>4</xdr:col>
      <xdr:colOff>1253060</xdr:colOff>
      <xdr:row>2</xdr:row>
      <xdr:rowOff>0</xdr:rowOff>
    </xdr:to>
    <xdr:pic>
      <xdr:nvPicPr>
        <xdr:cNvPr id="2" name="Picture 2" descr="Pictur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717800" y="342900"/>
          <a:ext cx="2904060" cy="4445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management-one.com/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Q32"/>
  <sheetViews>
    <sheetView workbookViewId="0" showGridLines="0" defaultGridColor="1"/>
  </sheetViews>
  <sheetFormatPr defaultColWidth="11.5" defaultRowHeight="12.75" customHeight="1" outlineLevelRow="0" outlineLevelCol="0"/>
  <cols>
    <col min="1" max="1" width="2.67188" style="1" customWidth="1"/>
    <col min="2" max="2" width="30.5" style="1" customWidth="1"/>
    <col min="3" max="3" width="11.5" style="1" customWidth="1"/>
    <col min="4" max="4" width="12.6719" style="1" customWidth="1"/>
    <col min="5" max="5" width="23.8516" style="1" customWidth="1"/>
    <col min="6" max="6" width="9.5" style="1" customWidth="1"/>
    <col min="7" max="7" width="14.3516" style="1" customWidth="1"/>
    <col min="8" max="8" width="12.6719" style="1" customWidth="1"/>
    <col min="9" max="12" width="10.6719" style="1" customWidth="1"/>
    <col min="13" max="17" width="9.67188" style="1" customWidth="1"/>
    <col min="18" max="16384" width="11.5" style="1" customWidth="1"/>
  </cols>
  <sheetData>
    <row r="1" ht="25" customHeight="1">
      <c r="A1" s="2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</row>
    <row r="2" ht="37" customHeight="1">
      <c r="A2" s="4"/>
      <c r="B2" s="5"/>
      <c r="C2" s="6"/>
      <c r="D2" s="6"/>
      <c r="E2" s="6"/>
      <c r="F2" s="6"/>
      <c r="G2" s="7"/>
      <c r="H2" s="8"/>
      <c r="I2" s="2"/>
      <c r="J2" s="2"/>
      <c r="K2" s="2"/>
      <c r="L2" s="2"/>
      <c r="M2" s="2"/>
      <c r="N2" s="2"/>
      <c r="O2" s="2"/>
      <c r="P2" s="2"/>
      <c r="Q2" s="2"/>
    </row>
    <row r="3" ht="39" customHeight="1">
      <c r="A3" s="4"/>
      <c r="B3" t="s" s="9">
        <v>0</v>
      </c>
      <c r="C3" s="10"/>
      <c r="D3" s="10"/>
      <c r="E3" s="10"/>
      <c r="F3" s="10"/>
      <c r="G3" s="11"/>
      <c r="H3" s="12"/>
      <c r="I3" s="13"/>
      <c r="J3" s="13"/>
      <c r="K3" s="13"/>
      <c r="L3" s="13"/>
      <c r="M3" s="13"/>
      <c r="N3" s="13"/>
      <c r="O3" s="13"/>
      <c r="P3" s="13"/>
      <c r="Q3" s="13"/>
    </row>
    <row r="4" ht="18" customHeight="1">
      <c r="A4" s="4"/>
      <c r="B4" s="14"/>
      <c r="C4" t="s" s="15">
        <v>1</v>
      </c>
      <c r="D4" s="16"/>
      <c r="E4" s="17"/>
      <c r="F4" s="17"/>
      <c r="G4" s="18"/>
      <c r="H4" s="19"/>
      <c r="I4" s="13"/>
      <c r="J4" s="13"/>
      <c r="K4" s="13"/>
      <c r="L4" s="13"/>
      <c r="M4" s="13"/>
      <c r="N4" s="13"/>
      <c r="O4" s="13"/>
      <c r="P4" s="13"/>
      <c r="Q4" s="13"/>
    </row>
    <row r="5" ht="18" customHeight="1">
      <c r="A5" s="4"/>
      <c r="B5" t="s" s="20">
        <v>2</v>
      </c>
      <c r="C5" s="16"/>
      <c r="D5" s="16"/>
      <c r="E5" s="21"/>
      <c r="F5" s="21"/>
      <c r="G5" s="22"/>
      <c r="H5" s="8"/>
      <c r="I5" s="13"/>
      <c r="J5" s="13"/>
      <c r="K5" s="13"/>
      <c r="L5" s="13"/>
      <c r="M5" s="13"/>
      <c r="N5" s="13"/>
      <c r="O5" s="13"/>
      <c r="P5" s="13"/>
      <c r="Q5" s="13"/>
    </row>
    <row r="6" ht="18" customHeight="1">
      <c r="A6" s="4"/>
      <c r="B6" s="14"/>
      <c r="C6" t="s" s="15">
        <v>3</v>
      </c>
      <c r="D6" s="16"/>
      <c r="E6" s="21"/>
      <c r="F6" s="21"/>
      <c r="G6" s="22"/>
      <c r="H6" s="8"/>
      <c r="I6" s="13"/>
      <c r="J6" s="13"/>
      <c r="K6" s="13"/>
      <c r="L6" s="13"/>
      <c r="M6" s="13"/>
      <c r="N6" s="13"/>
      <c r="O6" s="13"/>
      <c r="P6" s="13"/>
      <c r="Q6" s="13"/>
    </row>
    <row r="7" ht="18" customHeight="1">
      <c r="A7" s="4"/>
      <c r="B7" t="s" s="20">
        <v>4</v>
      </c>
      <c r="C7" s="16"/>
      <c r="D7" s="16"/>
      <c r="E7" s="21"/>
      <c r="F7" s="21"/>
      <c r="G7" s="22"/>
      <c r="H7" s="8"/>
      <c r="I7" s="13"/>
      <c r="J7" s="13"/>
      <c r="K7" s="13"/>
      <c r="L7" s="13"/>
      <c r="M7" s="13"/>
      <c r="N7" s="13"/>
      <c r="O7" s="13"/>
      <c r="P7" s="13"/>
      <c r="Q7" s="13"/>
    </row>
    <row r="8" ht="18" customHeight="1">
      <c r="A8" s="4"/>
      <c r="B8" s="23"/>
      <c r="C8" s="24"/>
      <c r="D8" s="24"/>
      <c r="E8" s="21"/>
      <c r="F8" s="21"/>
      <c r="G8" s="22"/>
      <c r="H8" s="8"/>
      <c r="I8" s="13"/>
      <c r="J8" s="13"/>
      <c r="K8" s="13"/>
      <c r="L8" s="13"/>
      <c r="M8" s="13"/>
      <c r="N8" s="13"/>
      <c r="O8" s="13"/>
      <c r="P8" s="13"/>
      <c r="Q8" s="13"/>
    </row>
    <row r="9" ht="18" customHeight="1">
      <c r="A9" s="4"/>
      <c r="B9" t="s" s="20">
        <v>5</v>
      </c>
      <c r="C9" s="25">
        <v>15</v>
      </c>
      <c r="D9" s="26"/>
      <c r="E9" t="s" s="27">
        <v>6</v>
      </c>
      <c r="F9" s="28">
        <f>C9/C10</f>
        <v>187.5</v>
      </c>
      <c r="G9" s="29"/>
      <c r="H9" s="30"/>
      <c r="I9" s="13"/>
      <c r="J9" s="13"/>
      <c r="K9" s="13"/>
      <c r="L9" s="13"/>
      <c r="M9" s="13"/>
      <c r="N9" s="13"/>
      <c r="O9" s="13"/>
      <c r="P9" s="13"/>
      <c r="Q9" s="13"/>
    </row>
    <row r="10" ht="18" customHeight="1">
      <c r="A10" s="4"/>
      <c r="B10" t="s" s="20">
        <v>7</v>
      </c>
      <c r="C10" s="31">
        <v>0.08</v>
      </c>
      <c r="D10" s="24"/>
      <c r="E10" t="s" s="27">
        <v>8</v>
      </c>
      <c r="F10" s="32">
        <f>(C9*C11)/C10</f>
        <v>7500</v>
      </c>
      <c r="G10" s="29"/>
      <c r="H10" s="12"/>
      <c r="I10" s="13"/>
      <c r="J10" s="13"/>
      <c r="K10" s="13"/>
      <c r="L10" s="13"/>
      <c r="M10" s="13"/>
      <c r="N10" s="13"/>
      <c r="O10" s="13"/>
      <c r="P10" s="13"/>
      <c r="Q10" s="13"/>
    </row>
    <row r="11" ht="18" customHeight="1">
      <c r="A11" s="4"/>
      <c r="B11" t="s" s="20">
        <v>9</v>
      </c>
      <c r="C11" s="33">
        <v>40</v>
      </c>
      <c r="D11" s="24"/>
      <c r="E11" t="s" s="34">
        <v>10</v>
      </c>
      <c r="F11" s="35">
        <f>C9*C11</f>
        <v>600</v>
      </c>
      <c r="G11" s="29"/>
      <c r="H11" s="12"/>
      <c r="I11" s="13"/>
      <c r="J11" s="13"/>
      <c r="K11" s="13"/>
      <c r="L11" s="13"/>
      <c r="M11" s="13"/>
      <c r="N11" s="13"/>
      <c r="O11" s="13"/>
      <c r="P11" s="13"/>
      <c r="Q11" s="13"/>
    </row>
    <row r="12" ht="18" customHeight="1">
      <c r="A12" s="4"/>
      <c r="B12" t="s" s="20">
        <v>11</v>
      </c>
      <c r="C12" s="36">
        <v>6000</v>
      </c>
      <c r="D12" s="24"/>
      <c r="E12" s="37"/>
      <c r="F12" s="38"/>
      <c r="G12" s="29"/>
      <c r="H12" s="12"/>
      <c r="I12" s="13"/>
      <c r="J12" s="13"/>
      <c r="K12" s="13"/>
      <c r="L12" s="13"/>
      <c r="M12" s="13"/>
      <c r="N12" s="13"/>
      <c r="O12" s="13"/>
      <c r="P12" s="13"/>
      <c r="Q12" s="13"/>
    </row>
    <row r="13" ht="8" customHeight="1">
      <c r="A13" s="4"/>
      <c r="B13" s="39"/>
      <c r="C13" s="40"/>
      <c r="D13" s="41"/>
      <c r="E13" s="42"/>
      <c r="F13" s="43"/>
      <c r="G13" s="44"/>
      <c r="H13" s="12"/>
      <c r="I13" s="13"/>
      <c r="J13" s="13"/>
      <c r="K13" s="13"/>
      <c r="L13" s="13"/>
      <c r="M13" s="13"/>
      <c r="N13" s="13"/>
      <c r="O13" s="13"/>
      <c r="P13" s="13"/>
      <c r="Q13" s="13"/>
    </row>
    <row r="14" ht="8" customHeight="1">
      <c r="A14" s="4"/>
      <c r="B14" s="45"/>
      <c r="C14" s="46"/>
      <c r="D14" s="47"/>
      <c r="E14" s="48"/>
      <c r="F14" s="49"/>
      <c r="G14" s="50"/>
      <c r="H14" s="12"/>
      <c r="I14" s="13"/>
      <c r="J14" s="13"/>
      <c r="K14" s="13"/>
      <c r="L14" s="13"/>
      <c r="M14" s="13"/>
      <c r="N14" s="13"/>
      <c r="O14" s="13"/>
      <c r="P14" s="13"/>
      <c r="Q14" s="13"/>
    </row>
    <row r="15" ht="8" customHeight="1">
      <c r="A15" s="4"/>
      <c r="B15" s="51"/>
      <c r="C15" s="52"/>
      <c r="D15" s="52"/>
      <c r="E15" s="53"/>
      <c r="F15" s="54"/>
      <c r="G15" s="55"/>
      <c r="H15" s="12"/>
      <c r="I15" s="13"/>
      <c r="J15" s="13"/>
      <c r="K15" s="13"/>
      <c r="L15" s="13"/>
      <c r="M15" s="13"/>
      <c r="N15" s="13"/>
      <c r="O15" s="13"/>
      <c r="P15" s="13"/>
      <c r="Q15" s="13"/>
    </row>
    <row r="16" ht="18" customHeight="1">
      <c r="A16" s="4"/>
      <c r="B16" t="s" s="56">
        <v>12</v>
      </c>
      <c r="C16" s="57">
        <f>IF((C12*C10)&lt;=F11,0,(C12*C10)-F11)</f>
        <v>0</v>
      </c>
      <c r="D16" s="58"/>
      <c r="E16" t="s" s="59">
        <v>13</v>
      </c>
      <c r="F16" s="60">
        <f>F11+C16</f>
        <v>600</v>
      </c>
      <c r="G16" s="61"/>
      <c r="H16" s="12"/>
      <c r="I16" s="13"/>
      <c r="J16" s="13"/>
      <c r="K16" s="13"/>
      <c r="L16" s="13"/>
      <c r="M16" s="13"/>
      <c r="N16" s="13"/>
      <c r="O16" s="13"/>
      <c r="P16" s="13"/>
      <c r="Q16" s="13"/>
    </row>
    <row r="17" ht="16" customHeight="1">
      <c r="A17" s="4"/>
      <c r="B17" t="s" s="62">
        <v>14</v>
      </c>
      <c r="C17" s="63"/>
      <c r="D17" s="58"/>
      <c r="E17" t="s" s="64">
        <v>15</v>
      </c>
      <c r="F17" s="65">
        <f>F11/C12</f>
        <v>0.1</v>
      </c>
      <c r="G17" s="66"/>
      <c r="H17" s="12"/>
      <c r="I17" s="13"/>
      <c r="J17" s="13"/>
      <c r="K17" s="13"/>
      <c r="L17" s="13"/>
      <c r="M17" s="13"/>
      <c r="N17" s="13"/>
      <c r="O17" s="13"/>
      <c r="P17" s="13"/>
      <c r="Q17" s="13"/>
    </row>
    <row r="18" ht="12.75" customHeight="1">
      <c r="A18" s="4"/>
      <c r="B18" s="67"/>
      <c r="C18" s="68"/>
      <c r="D18" s="68"/>
      <c r="E18" s="68"/>
      <c r="F18" s="68"/>
      <c r="G18" s="69"/>
      <c r="H18" s="12"/>
      <c r="I18" s="13"/>
      <c r="J18" s="13"/>
      <c r="K18" s="13"/>
      <c r="L18" s="13"/>
      <c r="M18" s="13"/>
      <c r="N18" s="13"/>
      <c r="O18" s="13"/>
      <c r="P18" s="13"/>
      <c r="Q18" s="13"/>
    </row>
    <row r="19" ht="20" customHeight="1">
      <c r="A19" s="70"/>
      <c r="B19" t="s" s="71">
        <v>16</v>
      </c>
      <c r="C19" s="72"/>
      <c r="D19" s="72"/>
      <c r="E19" s="73"/>
      <c r="F19" s="74"/>
      <c r="G19" s="75"/>
      <c r="H19" s="76"/>
      <c r="I19" s="13"/>
      <c r="J19" s="13"/>
      <c r="K19" s="13"/>
      <c r="L19" s="13"/>
      <c r="M19" s="13"/>
      <c r="N19" s="13"/>
      <c r="O19" s="13"/>
      <c r="P19" s="13"/>
      <c r="Q19" s="13"/>
    </row>
    <row r="20" ht="12.75" customHeight="1">
      <c r="A20" s="70"/>
      <c r="B20" t="s" s="77">
        <v>17</v>
      </c>
      <c r="C20" s="72"/>
      <c r="D20" t="s" s="78">
        <v>18</v>
      </c>
      <c r="E20" s="72"/>
      <c r="F20" s="74"/>
      <c r="G20" s="75"/>
      <c r="H20" s="76"/>
      <c r="I20" s="13"/>
      <c r="J20" s="13"/>
      <c r="K20" s="13"/>
      <c r="L20" s="13"/>
      <c r="M20" s="13"/>
      <c r="N20" s="13"/>
      <c r="O20" s="13"/>
      <c r="P20" s="13"/>
      <c r="Q20" s="13"/>
    </row>
    <row r="21" ht="12.75" customHeight="1">
      <c r="A21" s="70"/>
      <c r="B21" t="s" s="77">
        <v>19</v>
      </c>
      <c r="C21" s="79"/>
      <c r="D21" s="80"/>
      <c r="E21" s="73"/>
      <c r="F21" s="74"/>
      <c r="G21" s="75"/>
      <c r="H21" s="76"/>
      <c r="I21" s="13"/>
      <c r="J21" s="13"/>
      <c r="K21" s="13"/>
      <c r="L21" s="13"/>
      <c r="M21" s="13"/>
      <c r="N21" s="13"/>
      <c r="O21" s="13"/>
      <c r="P21" s="13"/>
      <c r="Q21" s="13"/>
    </row>
    <row r="22" ht="12.75" customHeight="1">
      <c r="A22" s="70"/>
      <c r="B22" t="s" s="77">
        <v>20</v>
      </c>
      <c r="C22" s="73"/>
      <c r="D22" s="73"/>
      <c r="E22" s="73"/>
      <c r="F22" s="73"/>
      <c r="G22" s="75"/>
      <c r="H22" s="76"/>
      <c r="I22" s="13"/>
      <c r="J22" s="13"/>
      <c r="K22" s="13"/>
      <c r="L22" s="13"/>
      <c r="M22" s="13"/>
      <c r="N22" s="13"/>
      <c r="O22" s="13"/>
      <c r="P22" s="13"/>
      <c r="Q22" s="13"/>
    </row>
    <row r="23" ht="12.75" customHeight="1">
      <c r="A23" s="70"/>
      <c r="B23" t="s" s="77">
        <v>21</v>
      </c>
      <c r="C23" s="73"/>
      <c r="D23" s="73"/>
      <c r="E23" s="73"/>
      <c r="F23" s="73"/>
      <c r="G23" s="75"/>
      <c r="H23" s="76"/>
      <c r="I23" s="13"/>
      <c r="J23" s="13"/>
      <c r="K23" s="13"/>
      <c r="L23" s="13"/>
      <c r="M23" s="13"/>
      <c r="N23" s="13"/>
      <c r="O23" s="13"/>
      <c r="P23" s="13"/>
      <c r="Q23" s="13"/>
    </row>
    <row r="24" ht="12.75" customHeight="1">
      <c r="A24" s="70"/>
      <c r="B24" t="s" s="77">
        <v>22</v>
      </c>
      <c r="C24" s="73"/>
      <c r="D24" s="73"/>
      <c r="E24" s="73"/>
      <c r="F24" s="73"/>
      <c r="G24" s="75"/>
      <c r="H24" s="76"/>
      <c r="I24" s="13"/>
      <c r="J24" s="13"/>
      <c r="K24" s="13"/>
      <c r="L24" s="13"/>
      <c r="M24" s="13"/>
      <c r="N24" s="13"/>
      <c r="O24" s="13"/>
      <c r="P24" s="13"/>
      <c r="Q24" s="13"/>
    </row>
    <row r="25" ht="12.75" customHeight="1">
      <c r="A25" s="70"/>
      <c r="B25" t="s" s="77">
        <v>23</v>
      </c>
      <c r="C25" s="73"/>
      <c r="D25" s="73"/>
      <c r="E25" s="73"/>
      <c r="F25" s="73"/>
      <c r="G25" s="75"/>
      <c r="H25" s="76"/>
      <c r="I25" s="13"/>
      <c r="J25" s="13"/>
      <c r="K25" s="13"/>
      <c r="L25" s="13"/>
      <c r="M25" s="13"/>
      <c r="N25" s="13"/>
      <c r="O25" s="13"/>
      <c r="P25" s="13"/>
      <c r="Q25" s="13"/>
    </row>
    <row r="26" ht="12.75" customHeight="1">
      <c r="A26" s="70"/>
      <c r="B26" s="81"/>
      <c r="C26" s="73"/>
      <c r="D26" s="73"/>
      <c r="E26" s="73"/>
      <c r="F26" s="73"/>
      <c r="G26" s="75"/>
      <c r="H26" s="76"/>
      <c r="I26" s="13"/>
      <c r="J26" s="13"/>
      <c r="K26" s="13"/>
      <c r="L26" s="13"/>
      <c r="M26" s="13"/>
      <c r="N26" s="13"/>
      <c r="O26" s="13"/>
      <c r="P26" s="13"/>
      <c r="Q26" s="13"/>
    </row>
    <row r="27" ht="12.75" customHeight="1">
      <c r="A27" s="70"/>
      <c r="B27" t="s" s="82">
        <v>24</v>
      </c>
      <c r="C27" s="83"/>
      <c r="D27" s="83"/>
      <c r="E27" s="83"/>
      <c r="F27" s="83"/>
      <c r="G27" s="84"/>
      <c r="H27" s="76"/>
      <c r="I27" s="13"/>
      <c r="J27" s="13"/>
      <c r="K27" s="13"/>
      <c r="L27" s="13"/>
      <c r="M27" s="13"/>
      <c r="N27" s="13"/>
      <c r="O27" s="13"/>
      <c r="P27" s="13"/>
      <c r="Q27" s="13"/>
    </row>
    <row r="28" ht="12.75" customHeight="1">
      <c r="A28" s="2"/>
      <c r="B28" s="85"/>
      <c r="C28" s="85"/>
      <c r="D28" s="85"/>
      <c r="E28" s="85"/>
      <c r="F28" s="85"/>
      <c r="G28" s="85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ht="12.75" customHeight="1">
      <c r="A29" s="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ht="12.75" customHeight="1">
      <c r="A30" s="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ht="12.75" customHeight="1">
      <c r="A31" s="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ht="12.75" customHeight="1">
      <c r="A32" s="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</sheetData>
  <mergeCells count="5">
    <mergeCell ref="C4:D5"/>
    <mergeCell ref="C6:D7"/>
    <mergeCell ref="B3:G3"/>
    <mergeCell ref="B2:G2"/>
    <mergeCell ref="B27:G27"/>
  </mergeCells>
  <hyperlinks>
    <hyperlink ref="B27" r:id="rId1" location="" tooltip="" display="management-one.com"/>
  </hyperlinks>
  <pageMargins left="0.75" right="0.75" top="1" bottom="1" header="0.499" footer="0.499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